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ентябрь 2024\меню на сайт ново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24" i="1" l="1"/>
  <c r="G24" i="1"/>
  <c r="F24" i="1"/>
  <c r="I24" i="1"/>
  <c r="H24" i="1"/>
  <c r="F81" i="1"/>
  <c r="J81" i="1"/>
  <c r="H81" i="1"/>
  <c r="G81" i="1"/>
  <c r="I81" i="1"/>
  <c r="I195" i="1"/>
  <c r="I43" i="1"/>
  <c r="F138" i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<sst xmlns="http://schemas.openxmlformats.org/spreadsheetml/2006/main" count="198" uniqueCount="52">
  <si>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</si>
  <si>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</si>
  <si>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</si>
  <si>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</si>
  <si>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</si>
  <si>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</si>
  <si>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</si>
  <si>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</si>
  <si>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</si>
  <si>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</si>
  <si>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</si>
  <si>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</si>
  <si>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</si>
  <si>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</si>
  <si>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</si>
  <si>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</si>
  <si>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</si>
  <si>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</si>
  <si>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</si>
  <si>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</si>
  <si>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</si>
  <si>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</si>
  <si>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</si>
  <si>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</si>
  <si>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</si>
  <si>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</si>
  <si>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</si>
  <si>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</si>
  <si>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</si>
  <si>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</si>
  <si>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</si>
  <si>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</si>
  <si>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</si>
  <si>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</si>
  <si>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</si>
  <si>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</si>
  <si>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</si>
  <si>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</si>
  <si>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</si>
  <si>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</si>
  <si>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Алина О.В.</t>
  </si>
  <si>
    <t>МБОУ Торбеевская ООШ</t>
  </si>
  <si>
    <t>Рассольник</t>
  </si>
  <si>
    <t>250/5</t>
  </si>
  <si>
    <t>Хлеб</t>
  </si>
  <si>
    <t>-</t>
  </si>
  <si>
    <t>Минтай припущеный с маслом</t>
  </si>
  <si>
    <t>Гречка</t>
  </si>
  <si>
    <t>200/7</t>
  </si>
  <si>
    <t>Соус томатный</t>
  </si>
  <si>
    <t>Компот из с/ф</t>
  </si>
  <si>
    <t>Печенье хс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</si>
</sst>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G23" sqref="G23:J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41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42</v>
      </c>
      <c r="F15" s="52" t="s">
        <v>43</v>
      </c>
      <c r="G15" s="43">
        <v>6.48</v>
      </c>
      <c r="H15" s="43">
        <v>20.25</v>
      </c>
      <c r="I15" s="43">
        <v>52.25</v>
      </c>
      <c r="J15" s="43">
        <v>417</v>
      </c>
      <c r="K15" s="44">
        <v>73</v>
      </c>
      <c r="L15" s="43"/>
    </row>
    <row r="16" spans="1:12" ht="14.4" x14ac:dyDescent="0.3">
      <c r="A16" s="23"/>
      <c r="B16" s="15"/>
      <c r="C16" s="11"/>
      <c r="D16" s="7" t="s">
        <v>28</v>
      </c>
      <c r="E16" s="51" t="s">
        <v>46</v>
      </c>
      <c r="F16" s="43">
        <v>100</v>
      </c>
      <c r="G16" s="43">
        <v>16.399999999999999</v>
      </c>
      <c r="H16" s="43">
        <v>9</v>
      </c>
      <c r="I16" s="43" t="s">
        <v>45</v>
      </c>
      <c r="J16" s="43">
        <v>148</v>
      </c>
      <c r="K16" s="44">
        <v>227</v>
      </c>
      <c r="L16" s="43"/>
    </row>
    <row r="17" spans="1:12" ht="14.4" x14ac:dyDescent="0.3">
      <c r="A17" s="23"/>
      <c r="B17" s="15"/>
      <c r="C17" s="11"/>
      <c r="D17" s="7" t="s">
        <v>29</v>
      </c>
      <c r="E17" s="51" t="s">
        <v>47</v>
      </c>
      <c r="F17" s="52" t="s">
        <v>48</v>
      </c>
      <c r="G17" s="43">
        <v>5.23</v>
      </c>
      <c r="H17" s="43">
        <v>7.34</v>
      </c>
      <c r="I17" s="43">
        <v>26.27</v>
      </c>
      <c r="J17" s="43">
        <v>192.26</v>
      </c>
      <c r="K17" s="44">
        <v>168</v>
      </c>
      <c r="L17" s="43"/>
    </row>
    <row r="18" spans="1:12" ht="14.4" x14ac:dyDescent="0.3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0.08</v>
      </c>
      <c r="H18" s="43" t="s">
        <v>45</v>
      </c>
      <c r="I18" s="43">
        <v>21.82</v>
      </c>
      <c r="J18" s="43">
        <v>87.6</v>
      </c>
      <c r="K18" s="44">
        <v>349</v>
      </c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44</v>
      </c>
      <c r="F19" s="43">
        <v>30</v>
      </c>
      <c r="G19" s="43">
        <v>2.46</v>
      </c>
      <c r="H19" s="43">
        <v>0.36</v>
      </c>
      <c r="I19" s="43">
        <v>12.6</v>
      </c>
      <c r="J19" s="43">
        <v>63.48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51" t="s">
        <v>49</v>
      </c>
      <c r="F21" s="43">
        <v>40</v>
      </c>
      <c r="G21" s="43">
        <v>2.8</v>
      </c>
      <c r="H21" s="43">
        <v>2.2400000000000002</v>
      </c>
      <c r="I21" s="43">
        <v>6</v>
      </c>
      <c r="J21" s="43">
        <v>53.6</v>
      </c>
      <c r="K21" s="44"/>
      <c r="L21" s="43"/>
    </row>
    <row r="22" spans="1:12" ht="14.4" x14ac:dyDescent="0.3">
      <c r="A22" s="23"/>
      <c r="B22" s="15"/>
      <c r="C22" s="11"/>
      <c r="D22" s="6"/>
      <c r="E22" s="42" t="s">
        <v>51</v>
      </c>
      <c r="F22" s="43">
        <v>42</v>
      </c>
      <c r="G22" s="43">
        <v>2.96</v>
      </c>
      <c r="H22" s="43">
        <v>6.6</v>
      </c>
      <c r="I22" s="43">
        <v>27.6</v>
      </c>
      <c r="J22" s="43">
        <v>181.6</v>
      </c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412</v>
      </c>
      <c r="G23" s="19">
        <f t="shared" ref="G23:J23" si="2">SUM(G14:G22)</f>
        <v>36.409999999999997</v>
      </c>
      <c r="H23" s="19">
        <f t="shared" si="2"/>
        <v>45.790000000000006</v>
      </c>
      <c r="I23" s="19">
        <f t="shared" si="2"/>
        <v>146.54</v>
      </c>
      <c r="J23" s="19">
        <f t="shared" si="2"/>
        <v>1143.54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412</v>
      </c>
      <c r="G24" s="32">
        <f t="shared" ref="G24:J24" si="4">G13+G23</f>
        <v>36.409999999999997</v>
      </c>
      <c r="H24" s="32">
        <f t="shared" si="4"/>
        <v>45.790000000000006</v>
      </c>
      <c r="I24" s="32">
        <f t="shared" si="4"/>
        <v>146.54</v>
      </c>
      <c r="J24" s="32">
        <f t="shared" si="4"/>
        <v>1143.54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1"/>
      <c r="F72" s="52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1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51"/>
      <c r="F74" s="52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51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412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36.409999999999997</v>
      </c>
      <c r="H196" s="34">
        <f t="shared" si="94"/>
        <v>45.790000000000006</v>
      </c>
      <c r="I196" s="34">
        <f t="shared" si="94"/>
        <v>146.54</v>
      </c>
      <c r="J196" s="34">
        <f t="shared" si="94"/>
        <v>1143.54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2024-09-04T00:57:41Z</dcterms:modified>
</cp:coreProperties>
</file>