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24" i="1" l="1"/>
  <c r="H196" i="1" s="1"/>
  <c r="F24" i="1"/>
  <c r="F196" i="1" s="1"/>
  <c r="G24" i="1"/>
  <c r="G196" i="1" s="1"/>
  <c r="I24" i="1"/>
  <c r="I196" i="1" s="1"/>
  <c r="J24" i="1"/>
  <c r="J196" i="1" s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<sst xmlns="http://schemas.openxmlformats.org/spreadsheetml/2006/main" count="196" uniqueCount="51">
  <si>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</si>
  <si>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</si>
  <si>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</si>
  <si>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</si>
  <si>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</si>
  <si>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</si>
  <si>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</si>
  <si>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</si>
  <si>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</si>
  <si>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</si>
  <si>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</si>
  <si>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</si>
  <si>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</si>
  <si>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</si>
  <si>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</si>
  <si>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</si>
  <si>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</si>
  <si>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</si>
  <si>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</si>
  <si>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</si>
  <si>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</si>
  <si>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</si>
  <si>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</si>
  <si>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</si>
  <si>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</si>
  <si>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</si>
  <si>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</si>
  <si>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</si>
  <si>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</si>
  <si>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</si>
  <si>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</si>
  <si>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</si>
  <si>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</si>
  <si>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</si>
  <si>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</si>
  <si>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</si>
  <si>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</si>
  <si>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</si>
  <si>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</si>
  <si>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</si>
  <si>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Соус томатный</t>
  </si>
  <si>
    <t>Щи со сметаной</t>
  </si>
  <si>
    <t>250/5</t>
  </si>
  <si>
    <t>Рис</t>
  </si>
  <si>
    <t>200/7</t>
  </si>
  <si>
    <t>Котлета</t>
  </si>
  <si>
    <t>Напиток витаминизированный</t>
  </si>
  <si>
    <t>-</t>
  </si>
  <si>
    <t>Директор</t>
  </si>
  <si>
    <t>Алина О.В.</t>
  </si>
  <si>
    <t>МБОУ Торбеевская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</si>
</sst>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50</v>
      </c>
      <c r="D1" s="57"/>
      <c r="E1" s="57"/>
      <c r="F1" s="12" t="s">
        <v>16</v>
      </c>
      <c r="G1" s="2" t="s">
        <v>17</v>
      </c>
      <c r="H1" s="58" t="s">
        <v>48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49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51" t="s">
        <v>42</v>
      </c>
      <c r="G15" s="43">
        <v>8.32</v>
      </c>
      <c r="H15" s="43">
        <v>19.829999999999998</v>
      </c>
      <c r="I15" s="43">
        <v>71.010000000000005</v>
      </c>
      <c r="J15" s="43">
        <v>496</v>
      </c>
      <c r="K15" s="44">
        <v>61</v>
      </c>
      <c r="L15" s="43"/>
    </row>
    <row r="16" spans="1:12" ht="14.4" x14ac:dyDescent="0.3">
      <c r="A16" s="23"/>
      <c r="B16" s="15"/>
      <c r="C16" s="11"/>
      <c r="D16" s="7" t="s">
        <v>28</v>
      </c>
      <c r="E16" s="52" t="s">
        <v>45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282</v>
      </c>
      <c r="L16" s="43"/>
    </row>
    <row r="17" spans="1:12" ht="14.4" x14ac:dyDescent="0.3">
      <c r="A17" s="23"/>
      <c r="B17" s="15"/>
      <c r="C17" s="11"/>
      <c r="D17" s="7" t="s">
        <v>29</v>
      </c>
      <c r="E17" s="52" t="s">
        <v>43</v>
      </c>
      <c r="F17" s="51" t="s">
        <v>44</v>
      </c>
      <c r="G17" s="43">
        <v>4.32</v>
      </c>
      <c r="H17" s="43">
        <v>5.7</v>
      </c>
      <c r="I17" s="43">
        <v>47.16</v>
      </c>
      <c r="J17" s="43">
        <v>257.22000000000003</v>
      </c>
      <c r="K17" s="44">
        <v>305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0.06</v>
      </c>
      <c r="H18" s="43" t="s">
        <v>47</v>
      </c>
      <c r="I18" s="43">
        <v>19</v>
      </c>
      <c r="J18" s="43">
        <v>80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40</v>
      </c>
      <c r="F21" s="43">
        <v>40</v>
      </c>
      <c r="G21" s="43">
        <v>2.8</v>
      </c>
      <c r="H21" s="43">
        <v>2.2400000000000002</v>
      </c>
      <c r="I21" s="43">
        <v>6</v>
      </c>
      <c r="J21" s="43">
        <v>53.6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370</v>
      </c>
      <c r="G23" s="19">
        <f t="shared" ref="G23:J23" si="2">SUM(G14:G22)</f>
        <v>33.51</v>
      </c>
      <c r="H23" s="19">
        <f t="shared" si="2"/>
        <v>39.68</v>
      </c>
      <c r="I23" s="19">
        <f t="shared" si="2"/>
        <v>171.47</v>
      </c>
      <c r="J23" s="19">
        <f t="shared" si="2"/>
        <v>1179.05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370</v>
      </c>
      <c r="G24" s="32">
        <f t="shared" ref="G24:J24" si="4">G13+G23</f>
        <v>33.51</v>
      </c>
      <c r="H24" s="32">
        <f t="shared" si="4"/>
        <v>39.68</v>
      </c>
      <c r="I24" s="32">
        <f t="shared" si="4"/>
        <v>171.47</v>
      </c>
      <c r="J24" s="32">
        <f t="shared" si="4"/>
        <v>1179.05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33.51</v>
      </c>
      <c r="H196" s="34">
        <f t="shared" si="94"/>
        <v>39.68</v>
      </c>
      <c r="I196" s="34">
        <f t="shared" si="94"/>
        <v>171.47</v>
      </c>
      <c r="J196" s="34">
        <f t="shared" si="94"/>
        <v>1179.05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2024-09-04T07:30:09Z</dcterms:modified>
</cp:coreProperties>
</file>