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24" i="1" l="1"/>
  <c r="F24" i="1"/>
  <c r="J24" i="1"/>
  <c r="G24" i="1"/>
  <c r="H24" i="1"/>
  <c r="F81" i="1"/>
  <c r="J81" i="1"/>
  <c r="H81" i="1"/>
  <c r="G81" i="1"/>
  <c r="I81" i="1"/>
  <c r="I195" i="1"/>
  <c r="I43" i="1"/>
  <c r="F138" i="1"/>
  <c r="J196" i="1" l="1"/>
  <c r="I196" i="1"/>
  <c r="G196" i="1"/>
  <c r="H196" i="1"/>
  <c r="F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<sst xmlns="http://schemas.openxmlformats.org/spreadsheetml/2006/main" count="196" uniqueCount="51">
  <si>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</si>
  <si>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</si>
  <si>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</si>
  <si>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</si>
  <si>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</si>
  <si>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</si>
  <si>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</si>
  <si>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</si>
  <si>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</si>
  <si>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</si>
  <si>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</si>
  <si>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</si>
  <si>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</si>
  <si>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</si>
  <si>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</si>
  <si>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</si>
  <si>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</si>
  <si>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</si>
  <si>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</si>
  <si>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</si>
  <si>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</si>
  <si>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</si>
  <si>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</si>
  <si>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</si>
  <si>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</si>
  <si>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</si>
  <si>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</si>
  <si>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</si>
  <si>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</si>
  <si>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</si>
  <si>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</si>
  <si>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</si>
  <si>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</si>
  <si>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</si>
  <si>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</si>
  <si>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</si>
  <si>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</si>
  <si>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</si>
  <si>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</si>
  <si>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</si>
  <si>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Алина О.В.</t>
  </si>
  <si>
    <t>МБОУ Торбеевская ООШ</t>
  </si>
  <si>
    <t>Хлеб</t>
  </si>
  <si>
    <t>Гречка</t>
  </si>
  <si>
    <t>200/7</t>
  </si>
  <si>
    <t>Суп с рисом</t>
  </si>
  <si>
    <t>Гуляш из говядины</t>
  </si>
  <si>
    <t>60/40</t>
  </si>
  <si>
    <t>Чай</t>
  </si>
  <si>
    <t>-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</si>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</sst>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29" sqref="J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45</v>
      </c>
      <c r="F15" s="52">
        <v>250</v>
      </c>
      <c r="G15" s="43">
        <v>2.1800000000000002</v>
      </c>
      <c r="H15" s="43">
        <v>2.84</v>
      </c>
      <c r="I15" s="43">
        <v>14.29</v>
      </c>
      <c r="J15" s="43">
        <v>91.5</v>
      </c>
      <c r="K15" s="44">
        <v>80</v>
      </c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46</v>
      </c>
      <c r="F16" s="52" t="s">
        <v>47</v>
      </c>
      <c r="G16" s="43">
        <v>13.75</v>
      </c>
      <c r="H16" s="43">
        <v>10.86</v>
      </c>
      <c r="I16" s="43">
        <v>3.49</v>
      </c>
      <c r="J16" s="43">
        <v>166.66</v>
      </c>
      <c r="K16" s="44">
        <v>277</v>
      </c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43</v>
      </c>
      <c r="F17" s="52" t="s">
        <v>44</v>
      </c>
      <c r="G17" s="43">
        <v>5.23</v>
      </c>
      <c r="H17" s="43">
        <v>7.34</v>
      </c>
      <c r="I17" s="43">
        <v>26.27</v>
      </c>
      <c r="J17" s="43">
        <v>192.26</v>
      </c>
      <c r="K17" s="44">
        <v>168</v>
      </c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48</v>
      </c>
      <c r="F18" s="43">
        <v>200</v>
      </c>
      <c r="G18" s="43">
        <v>0.06</v>
      </c>
      <c r="H18" s="43">
        <v>0.02</v>
      </c>
      <c r="I18" s="43">
        <v>10.51</v>
      </c>
      <c r="J18" s="43">
        <v>42.1</v>
      </c>
      <c r="K18" s="44">
        <v>393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42</v>
      </c>
      <c r="F19" s="43">
        <v>30</v>
      </c>
      <c r="G19" s="43">
        <v>2.46</v>
      </c>
      <c r="H19" s="43">
        <v>0.36</v>
      </c>
      <c r="I19" s="43">
        <v>12.6</v>
      </c>
      <c r="J19" s="43">
        <v>63.48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51" t="s">
        <v>50</v>
      </c>
      <c r="F22" s="43">
        <v>74</v>
      </c>
      <c r="G22" s="43">
        <v>0.4</v>
      </c>
      <c r="H22" s="43" t="s">
        <v>49</v>
      </c>
      <c r="I22" s="43">
        <v>9.8000000000000007</v>
      </c>
      <c r="J22" s="43">
        <v>44</v>
      </c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554</v>
      </c>
      <c r="G23" s="19">
        <f t="shared" ref="G23:J23" si="2">SUM(G14:G22)</f>
        <v>24.08</v>
      </c>
      <c r="H23" s="19">
        <f t="shared" si="2"/>
        <v>21.419999999999998</v>
      </c>
      <c r="I23" s="19">
        <f t="shared" si="2"/>
        <v>76.959999999999994</v>
      </c>
      <c r="J23" s="19">
        <f t="shared" si="2"/>
        <v>600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554</v>
      </c>
      <c r="G24" s="32">
        <f t="shared" ref="G24:J24" si="4">G13+G23</f>
        <v>24.08</v>
      </c>
      <c r="H24" s="32">
        <f t="shared" si="4"/>
        <v>21.419999999999998</v>
      </c>
      <c r="I24" s="32">
        <f t="shared" si="4"/>
        <v>76.959999999999994</v>
      </c>
      <c r="J24" s="32">
        <f t="shared" si="4"/>
        <v>600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/>
      <c r="F72" s="52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51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24.08</v>
      </c>
      <c r="H196" s="34">
        <f t="shared" si="94"/>
        <v>21.419999999999998</v>
      </c>
      <c r="I196" s="34">
        <f t="shared" si="94"/>
        <v>76.959999999999994</v>
      </c>
      <c r="J196" s="34">
        <f t="shared" si="94"/>
        <v>600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2024-09-12T06:09:11Z</dcterms:modified>
</cp:coreProperties>
</file>