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G24" i="1" l="1"/>
  <c r="F24" i="1"/>
  <c r="I24" i="1"/>
  <c r="J24" i="1"/>
  <c r="H24" i="1"/>
  <c r="F81" i="1"/>
  <c r="J81" i="1"/>
  <c r="H81" i="1"/>
  <c r="G81" i="1"/>
  <c r="I81" i="1"/>
  <c r="I195" i="1"/>
  <c r="I43" i="1"/>
  <c r="F138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<sst xmlns="http://schemas.openxmlformats.org/spreadsheetml/2006/main" count="195" uniqueCount="50">
  <si>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</si>
  <si>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</si>
  <si>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</si>
  <si>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</si>
  <si>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</si>
  <si>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</si>
  <si>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</si>
  <si>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</si>
  <si>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</si>
  <si>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</si>
  <si>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</si>
  <si>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</si>
  <si>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</si>
  <si>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</si>
  <si>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</si>
  <si>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</si>
  <si>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</si>
  <si>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</si>
  <si>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</si>
  <si>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</si>
  <si>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</si>
  <si>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</si>
  <si>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</si>
  <si>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</si>
  <si>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</si>
  <si>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</si>
  <si>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</si>
  <si>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</si>
  <si>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</si>
  <si>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</si>
  <si>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</si>
  <si>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</si>
  <si>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</si>
  <si>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</si>
  <si>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</si>
  <si>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</si>
  <si>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</si>
  <si>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</si>
  <si>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</si>
  <si>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</si>
  <si>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Алина О.В.</t>
  </si>
  <si>
    <t>МБОУ Торбеевская ООШ</t>
  </si>
  <si>
    <t>Хлеб</t>
  </si>
  <si>
    <t>200/7</t>
  </si>
  <si>
    <t>Соус томатный</t>
  </si>
  <si>
    <t>Суп с рыбными консервами</t>
  </si>
  <si>
    <t>Курица запечённая</t>
  </si>
  <si>
    <t>Макароны</t>
  </si>
  <si>
    <t>Чай</t>
  </si>
  <si>
    <t>Печенье 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</si>
</sst>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9</v>
      </c>
      <c r="J3" s="49">
        <v>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2">
        <v>250</v>
      </c>
      <c r="G15" s="43">
        <v>9.6999999999999993</v>
      </c>
      <c r="H15" s="43">
        <v>3.4</v>
      </c>
      <c r="I15" s="43">
        <v>24.1</v>
      </c>
      <c r="J15" s="43">
        <v>166</v>
      </c>
      <c r="K15" s="44">
        <v>106</v>
      </c>
      <c r="L15" s="43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43">
        <v>100</v>
      </c>
      <c r="G16" s="43">
        <v>13.2</v>
      </c>
      <c r="H16" s="43">
        <v>14.9</v>
      </c>
      <c r="I16" s="43">
        <v>4</v>
      </c>
      <c r="J16" s="43">
        <v>203</v>
      </c>
      <c r="K16" s="44">
        <v>278</v>
      </c>
      <c r="L16" s="43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 t="s">
        <v>43</v>
      </c>
      <c r="G17" s="43">
        <v>4.66</v>
      </c>
      <c r="H17" s="43">
        <v>4.2699999999999996</v>
      </c>
      <c r="I17" s="43">
        <v>0.93</v>
      </c>
      <c r="J17" s="43">
        <v>170.67</v>
      </c>
      <c r="K17" s="44">
        <v>323</v>
      </c>
      <c r="L17" s="43"/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43">
        <v>200</v>
      </c>
      <c r="G18" s="43">
        <v>0.06</v>
      </c>
      <c r="H18" s="43">
        <v>0.02</v>
      </c>
      <c r="I18" s="43">
        <v>10.51</v>
      </c>
      <c r="J18" s="43">
        <v>42.1</v>
      </c>
      <c r="K18" s="44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51" t="s">
        <v>44</v>
      </c>
      <c r="F21" s="43">
        <v>40</v>
      </c>
      <c r="G21" s="43">
        <v>2.8</v>
      </c>
      <c r="H21" s="43">
        <v>2.2400000000000002</v>
      </c>
      <c r="I21" s="43">
        <v>6</v>
      </c>
      <c r="J21" s="43">
        <v>53.6</v>
      </c>
      <c r="K21" s="44"/>
      <c r="L21" s="43"/>
    </row>
    <row r="22" spans="1:12" ht="14.4" x14ac:dyDescent="0.3">
      <c r="A22" s="23"/>
      <c r="B22" s="15"/>
      <c r="C22" s="11"/>
      <c r="D22" s="6"/>
      <c r="E22" s="42" t="s">
        <v>49</v>
      </c>
      <c r="F22" s="43">
        <v>11</v>
      </c>
      <c r="G22" s="43">
        <v>0.74</v>
      </c>
      <c r="H22" s="43">
        <v>1.65</v>
      </c>
      <c r="I22" s="43">
        <v>6.9</v>
      </c>
      <c r="J22" s="43">
        <v>45.4</v>
      </c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631</v>
      </c>
      <c r="G23" s="19">
        <f t="shared" ref="G23:J23" si="2">SUM(G14:G22)</f>
        <v>33.619999999999997</v>
      </c>
      <c r="H23" s="19">
        <f t="shared" si="2"/>
        <v>26.839999999999996</v>
      </c>
      <c r="I23" s="19">
        <f t="shared" si="2"/>
        <v>65.040000000000006</v>
      </c>
      <c r="J23" s="19">
        <f t="shared" si="2"/>
        <v>744.25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631</v>
      </c>
      <c r="G24" s="32">
        <f t="shared" ref="G24:J24" si="4">G13+G23</f>
        <v>33.619999999999997</v>
      </c>
      <c r="H24" s="32">
        <f t="shared" si="4"/>
        <v>26.839999999999996</v>
      </c>
      <c r="I24" s="32">
        <f t="shared" si="4"/>
        <v>65.040000000000006</v>
      </c>
      <c r="J24" s="32">
        <f t="shared" si="4"/>
        <v>744.25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1"/>
      <c r="F72" s="52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51"/>
      <c r="F74" s="52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51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631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26.839999999999996</v>
      </c>
      <c r="I196" s="34">
        <f t="shared" si="94"/>
        <v>65.040000000000006</v>
      </c>
      <c r="J196" s="34">
        <f t="shared" si="94"/>
        <v>744.25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2024-09-13T08:42:09Z</dcterms:modified>
</cp:coreProperties>
</file>